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23760" windowHeight="10020"/>
  </bookViews>
  <sheets>
    <sheet name="Sayfa2" sheetId="2" r:id="rId1"/>
  </sheets>
  <definedNames>
    <definedName name="_xlnm._FilterDatabase" localSheetId="0" hidden="1">Sayfa2!$A$1:$I$24</definedName>
  </definedNames>
  <calcPr calcId="145621"/>
</workbook>
</file>

<file path=xl/calcChain.xml><?xml version="1.0" encoding="utf-8"?>
<calcChain xmlns="http://schemas.openxmlformats.org/spreadsheetml/2006/main">
  <c r="H24" i="2" l="1"/>
</calcChain>
</file>

<file path=xl/sharedStrings.xml><?xml version="1.0" encoding="utf-8"?>
<sst xmlns="http://schemas.openxmlformats.org/spreadsheetml/2006/main" count="141" uniqueCount="51">
  <si>
    <t>MERKEZ / Süleyman Demirel Fen Lisesi</t>
  </si>
  <si>
    <t>Fen Lisesi</t>
  </si>
  <si>
    <t>FEN BİLİMLERİ ALANI (FEN LİS.)</t>
  </si>
  <si>
    <t>4 yıl</t>
  </si>
  <si>
    <t>Kız/Erkek</t>
  </si>
  <si>
    <t>İngilizce</t>
  </si>
  <si>
    <t>MERKEZ / Afyon Lisesi</t>
  </si>
  <si>
    <t>Anadolu Lisesi</t>
  </si>
  <si>
    <t>SANDIKLI / Sandıklı Türk Telekom Fen Lisesi</t>
  </si>
  <si>
    <t>DİNAR / Dinar Fen Lisesi</t>
  </si>
  <si>
    <t>MERKEZ / Afyonkarahisar Kız Anadolu İmam Hatip Lisesi</t>
  </si>
  <si>
    <t>Anadolu İmam Hatip Lisesi</t>
  </si>
  <si>
    <t>FEN VE SOSYAL BİLİMLER PROGRAMI</t>
  </si>
  <si>
    <t>Kız</t>
  </si>
  <si>
    <t>MERKEZ / TOKİ Sosyal Bilimler Lisesi</t>
  </si>
  <si>
    <t>Sosyal Bilimler Lisesi</t>
  </si>
  <si>
    <t>BOLVADİN / Raziye Sultan-Yusuf Kayabaşı Sosyal Bilimler Lisesi</t>
  </si>
  <si>
    <t>Erkek</t>
  </si>
  <si>
    <t>Anadolu Teknik Programı</t>
  </si>
  <si>
    <t>LİSE TÜRÜ</t>
  </si>
  <si>
    <t>LİSELER ADI</t>
  </si>
  <si>
    <t>ALANI</t>
  </si>
  <si>
    <t>ÖĞRETİM SÜRESİ</t>
  </si>
  <si>
    <t>ÖĞRENİM ŞEKLİ</t>
  </si>
  <si>
    <t>KONTEJAN</t>
  </si>
  <si>
    <t>YERLEŞME TABAN PUANI</t>
  </si>
  <si>
    <t>YABANCI DİL</t>
  </si>
  <si>
    <t>MERKEZ / Hattat Karahisari Anadolu İmam Hatip Lisesi</t>
  </si>
  <si>
    <t>MERKEZ / Kamil Miras Anadolu Lisesi</t>
  </si>
  <si>
    <t>TABAN YÜZDELİK DİLİM</t>
  </si>
  <si>
    <t>ÇAY/ Çay Anadolu Lisesi</t>
  </si>
  <si>
    <t>EMİRDAĞ /Emirdağ Anadolu Lisesi</t>
  </si>
  <si>
    <t>DİNAR /Dinar Anadolu İmam Hatip Lisesi</t>
  </si>
  <si>
    <t>BOLVADİN / Bolvadin Anadolu İmam Hatip Lisesi</t>
  </si>
  <si>
    <t>SANDIKLI /Sandıklı Anadolu İmam Hatip Lisesi</t>
  </si>
  <si>
    <t>EMİRDAĞ /Emirdağ Anadolu İmam Hatip Lisesi</t>
  </si>
  <si>
    <t>MERKEZ /GAZİ MESLEKİ ve TEKNİK ANADOLU LİSESİ</t>
  </si>
  <si>
    <t>BİLİŞİM TEKNOLOJİLERİ ALANI</t>
  </si>
  <si>
    <t>ENDÜSTRİYEL OTOMASYON
TEKNOLOJİLERİ ALANI</t>
  </si>
  <si>
    <t xml:space="preserve">MERKEZ/ Afyonkarahisar Atatürk Mesleki ve Teknik Anadolu
Lisesi </t>
  </si>
  <si>
    <t>Anadolu Meslek Program</t>
  </si>
  <si>
    <t>SAĞLIK HİZMETLERİ ALANI
(SINAVLI)</t>
  </si>
  <si>
    <t>4 YIL</t>
  </si>
  <si>
    <t>MERKEZ /Afyonkarahisar Mesleki ve Teknik Anadolu Lisesi</t>
  </si>
  <si>
    <t>ELEKTRİK- ELEKTRONİK
TEKNOLOJİSİ ALANI</t>
  </si>
  <si>
    <t>MAKİNE VE TASARIM
TEKNOLOJİSİ ALANI</t>
  </si>
  <si>
    <t xml:space="preserve"> BOLVADİN/Ayfer-Ceylan EMET Fen Lisesi</t>
  </si>
  <si>
    <t xml:space="preserve">RAYLI SİSTEMLER TEKNOLOJİSİ
ALANI (SINAVLI) </t>
  </si>
  <si>
    <t>TOPLAM</t>
  </si>
  <si>
    <t>PANSİYON</t>
  </si>
  <si>
    <t>YOK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</si>
</sst>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26"/>
      <color theme="1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0" fillId="3" borderId="0" xfId="0" applyFill="1"/>
    <xf numFmtId="0" fontId="7" fillId="3" borderId="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10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0" zoomScaleNormal="80" workbookViewId="0">
      <pane ySplit="1" topLeftCell="A2" activePane="bottomLeft" state="frozen"/>
      <selection pane="bottomLeft" activeCell="Z1" sqref="Z1"/>
    </sheetView>
  </sheetViews>
  <sheetFormatPr defaultRowHeight="15" x14ac:dyDescent="0.25"/>
  <cols>
    <col min="1" max="1" width="21.5703125" customWidth="1"/>
    <col min="2" max="2" width="12.28515625" customWidth="1"/>
    <col min="3" max="3" width="12" customWidth="1"/>
    <col min="4" max="4" width="10.85546875" customWidth="1"/>
    <col min="5" max="6" width="14" customWidth="1"/>
    <col min="7" max="7" width="10.85546875" customWidth="1"/>
    <col min="8" max="8" width="13.28515625" customWidth="1"/>
    <col min="9" max="10" width="11.5703125" customWidth="1"/>
  </cols>
  <sheetData>
    <row r="1" spans="1:10" ht="51.75" customHeight="1" thickBot="1" x14ac:dyDescent="0.3">
      <c r="A1" s="1" t="s">
        <v>20</v>
      </c>
      <c r="B1" s="1" t="s">
        <v>19</v>
      </c>
      <c r="C1" s="1" t="s">
        <v>21</v>
      </c>
      <c r="D1" s="1" t="s">
        <v>22</v>
      </c>
      <c r="E1" s="1" t="s">
        <v>23</v>
      </c>
      <c r="F1" s="1" t="s">
        <v>49</v>
      </c>
      <c r="G1" s="1" t="s">
        <v>26</v>
      </c>
      <c r="H1" s="1" t="s">
        <v>24</v>
      </c>
      <c r="I1" s="1" t="s">
        <v>25</v>
      </c>
      <c r="J1" s="1" t="s">
        <v>29</v>
      </c>
    </row>
    <row r="2" spans="1:10" ht="39.950000000000003" customHeight="1" x14ac:dyDescent="0.25">
      <c r="A2" s="2" t="s">
        <v>0</v>
      </c>
      <c r="B2" s="14" t="s">
        <v>1</v>
      </c>
      <c r="C2" s="2" t="s">
        <v>2</v>
      </c>
      <c r="D2" s="3" t="s">
        <v>3</v>
      </c>
      <c r="E2" s="3" t="s">
        <v>4</v>
      </c>
      <c r="F2" s="3" t="s">
        <v>4</v>
      </c>
      <c r="G2" s="3" t="s">
        <v>5</v>
      </c>
      <c r="H2" s="3">
        <v>150</v>
      </c>
      <c r="I2" s="3">
        <v>428.47579999999999</v>
      </c>
      <c r="J2" s="3">
        <v>2.2599999999999998</v>
      </c>
    </row>
    <row r="3" spans="1:10" ht="39.950000000000003" customHeight="1" x14ac:dyDescent="0.25">
      <c r="A3" s="11" t="s">
        <v>46</v>
      </c>
      <c r="B3" s="14" t="s">
        <v>1</v>
      </c>
      <c r="C3" s="2" t="s">
        <v>2</v>
      </c>
      <c r="D3" s="3" t="s">
        <v>3</v>
      </c>
      <c r="E3" s="3" t="s">
        <v>4</v>
      </c>
      <c r="F3" s="3" t="s">
        <v>4</v>
      </c>
      <c r="G3" s="3" t="s">
        <v>5</v>
      </c>
      <c r="H3" s="3">
        <v>90</v>
      </c>
      <c r="I3" s="3">
        <v>372.79160000000002</v>
      </c>
      <c r="J3" s="3">
        <v>9.83</v>
      </c>
    </row>
    <row r="4" spans="1:10" ht="39.950000000000003" customHeight="1" x14ac:dyDescent="0.25">
      <c r="A4" s="4" t="s">
        <v>8</v>
      </c>
      <c r="B4" s="14" t="s">
        <v>1</v>
      </c>
      <c r="C4" s="4" t="s">
        <v>2</v>
      </c>
      <c r="D4" s="5" t="s">
        <v>3</v>
      </c>
      <c r="E4" s="5" t="s">
        <v>4</v>
      </c>
      <c r="F4" s="5" t="s">
        <v>4</v>
      </c>
      <c r="G4" s="5" t="s">
        <v>5</v>
      </c>
      <c r="H4" s="5">
        <v>90</v>
      </c>
      <c r="I4" s="5">
        <v>366.53870000000001</v>
      </c>
      <c r="J4" s="5">
        <v>10.96</v>
      </c>
    </row>
    <row r="5" spans="1:10" ht="39.950000000000003" customHeight="1" x14ac:dyDescent="0.25">
      <c r="A5" s="12" t="s">
        <v>9</v>
      </c>
      <c r="B5" s="14" t="s">
        <v>1</v>
      </c>
      <c r="C5" s="4" t="s">
        <v>2</v>
      </c>
      <c r="D5" s="5" t="s">
        <v>3</v>
      </c>
      <c r="E5" s="5" t="s">
        <v>4</v>
      </c>
      <c r="F5" s="3" t="s">
        <v>4</v>
      </c>
      <c r="G5" s="5" t="s">
        <v>5</v>
      </c>
      <c r="H5" s="5">
        <v>90</v>
      </c>
      <c r="I5" s="5">
        <v>355.67770000000002</v>
      </c>
      <c r="J5" s="5">
        <v>13.03</v>
      </c>
    </row>
    <row r="6" spans="1:10" ht="30" customHeight="1" x14ac:dyDescent="0.25">
      <c r="A6" s="4" t="s">
        <v>14</v>
      </c>
      <c r="B6" s="16" t="s">
        <v>15</v>
      </c>
      <c r="C6" s="4"/>
      <c r="D6" s="6" t="s">
        <v>3</v>
      </c>
      <c r="E6" s="5" t="s">
        <v>4</v>
      </c>
      <c r="F6" s="5" t="s">
        <v>4</v>
      </c>
      <c r="G6" s="5" t="s">
        <v>5</v>
      </c>
      <c r="H6" s="5">
        <v>120</v>
      </c>
      <c r="I6" s="5">
        <v>337.5498</v>
      </c>
      <c r="J6" s="5">
        <v>16.940000000000001</v>
      </c>
    </row>
    <row r="7" spans="1:10" ht="30" customHeight="1" x14ac:dyDescent="0.25">
      <c r="A7" s="12" t="s">
        <v>16</v>
      </c>
      <c r="B7" s="16" t="s">
        <v>15</v>
      </c>
      <c r="C7" s="4"/>
      <c r="D7" s="6" t="s">
        <v>3</v>
      </c>
      <c r="E7" s="5" t="s">
        <v>4</v>
      </c>
      <c r="F7" s="22" t="s">
        <v>13</v>
      </c>
      <c r="G7" s="5" t="s">
        <v>5</v>
      </c>
      <c r="H7" s="5">
        <v>90</v>
      </c>
      <c r="I7" s="5">
        <v>308.44589999999999</v>
      </c>
      <c r="J7" s="5">
        <v>24.53</v>
      </c>
    </row>
    <row r="8" spans="1:10" ht="30" customHeight="1" x14ac:dyDescent="0.25">
      <c r="A8" s="4" t="s">
        <v>28</v>
      </c>
      <c r="B8" s="17" t="s">
        <v>7</v>
      </c>
      <c r="C8" s="4"/>
      <c r="D8" s="6" t="s">
        <v>3</v>
      </c>
      <c r="E8" s="5" t="s">
        <v>4</v>
      </c>
      <c r="F8" s="5" t="s">
        <v>50</v>
      </c>
      <c r="G8" s="5" t="s">
        <v>5</v>
      </c>
      <c r="H8" s="5">
        <v>120</v>
      </c>
      <c r="I8" s="5">
        <v>405.31470000000002</v>
      </c>
      <c r="J8" s="5">
        <v>4.93</v>
      </c>
    </row>
    <row r="9" spans="1:10" ht="30" customHeight="1" x14ac:dyDescent="0.25">
      <c r="A9" s="12" t="s">
        <v>6</v>
      </c>
      <c r="B9" s="17" t="s">
        <v>7</v>
      </c>
      <c r="C9" s="4"/>
      <c r="D9" s="5" t="s">
        <v>3</v>
      </c>
      <c r="E9" s="5" t="s">
        <v>4</v>
      </c>
      <c r="F9" s="5" t="s">
        <v>50</v>
      </c>
      <c r="G9" s="5" t="s">
        <v>5</v>
      </c>
      <c r="H9" s="5">
        <v>150</v>
      </c>
      <c r="I9" s="5">
        <v>383.55</v>
      </c>
      <c r="J9" s="5">
        <v>8.0299999999999994</v>
      </c>
    </row>
    <row r="10" spans="1:10" ht="30" customHeight="1" x14ac:dyDescent="0.25">
      <c r="A10" s="2" t="s">
        <v>30</v>
      </c>
      <c r="B10" s="18" t="s">
        <v>7</v>
      </c>
      <c r="C10" s="2"/>
      <c r="D10" s="3" t="s">
        <v>3</v>
      </c>
      <c r="E10" s="3" t="s">
        <v>4</v>
      </c>
      <c r="F10" s="3" t="s">
        <v>50</v>
      </c>
      <c r="G10" s="3" t="s">
        <v>5</v>
      </c>
      <c r="H10" s="3">
        <v>60</v>
      </c>
      <c r="I10" s="3">
        <v>281.6234</v>
      </c>
      <c r="J10" s="3">
        <v>33.75</v>
      </c>
    </row>
    <row r="11" spans="1:10" ht="30" customHeight="1" x14ac:dyDescent="0.25">
      <c r="A11" s="12" t="s">
        <v>31</v>
      </c>
      <c r="B11" s="17" t="s">
        <v>7</v>
      </c>
      <c r="C11" s="4"/>
      <c r="D11" s="5" t="s">
        <v>3</v>
      </c>
      <c r="E11" s="5" t="s">
        <v>4</v>
      </c>
      <c r="F11" s="21" t="s">
        <v>17</v>
      </c>
      <c r="G11" s="5" t="s">
        <v>5</v>
      </c>
      <c r="H11" s="5">
        <v>60</v>
      </c>
      <c r="I11" s="5">
        <v>272.49900000000002</v>
      </c>
      <c r="J11" s="5">
        <v>37.06</v>
      </c>
    </row>
    <row r="12" spans="1:10" ht="51" x14ac:dyDescent="0.25">
      <c r="A12" s="4" t="s">
        <v>10</v>
      </c>
      <c r="B12" s="19" t="s">
        <v>11</v>
      </c>
      <c r="C12" s="4" t="s">
        <v>12</v>
      </c>
      <c r="D12" s="5" t="s">
        <v>3</v>
      </c>
      <c r="E12" s="22" t="s">
        <v>13</v>
      </c>
      <c r="F12" s="22" t="s">
        <v>13</v>
      </c>
      <c r="G12" s="5" t="s">
        <v>5</v>
      </c>
      <c r="H12" s="5">
        <v>120</v>
      </c>
      <c r="I12" s="5">
        <v>318.02</v>
      </c>
      <c r="J12" s="5">
        <v>21.8</v>
      </c>
    </row>
    <row r="13" spans="1:10" ht="51" x14ac:dyDescent="0.25">
      <c r="A13" s="30" t="s">
        <v>27</v>
      </c>
      <c r="B13" s="20" t="s">
        <v>11</v>
      </c>
      <c r="C13" s="7" t="s">
        <v>12</v>
      </c>
      <c r="D13" s="8" t="s">
        <v>3</v>
      </c>
      <c r="E13" s="21" t="s">
        <v>17</v>
      </c>
      <c r="F13" s="21" t="s">
        <v>17</v>
      </c>
      <c r="G13" s="8" t="s">
        <v>5</v>
      </c>
      <c r="H13" s="8">
        <v>90</v>
      </c>
      <c r="I13" s="8">
        <v>281.91899999999998</v>
      </c>
      <c r="J13" s="8">
        <v>33.630000000000003</v>
      </c>
    </row>
    <row r="14" spans="1:10" ht="51" x14ac:dyDescent="0.25">
      <c r="A14" s="4" t="s">
        <v>32</v>
      </c>
      <c r="B14" s="19" t="s">
        <v>11</v>
      </c>
      <c r="C14" s="4" t="s">
        <v>12</v>
      </c>
      <c r="D14" s="5" t="s">
        <v>3</v>
      </c>
      <c r="E14" s="21" t="s">
        <v>17</v>
      </c>
      <c r="F14" s="21" t="s">
        <v>17</v>
      </c>
      <c r="G14" s="5" t="s">
        <v>5</v>
      </c>
      <c r="H14" s="5">
        <v>30</v>
      </c>
      <c r="I14" s="5">
        <v>294.5917</v>
      </c>
      <c r="J14" s="5">
        <v>28.98</v>
      </c>
    </row>
    <row r="15" spans="1:10" ht="51" x14ac:dyDescent="0.25">
      <c r="A15" s="12" t="s">
        <v>34</v>
      </c>
      <c r="B15" s="19" t="s">
        <v>11</v>
      </c>
      <c r="C15" s="4" t="s">
        <v>12</v>
      </c>
      <c r="D15" s="5" t="s">
        <v>3</v>
      </c>
      <c r="E15" s="21" t="s">
        <v>17</v>
      </c>
      <c r="F15" s="21" t="s">
        <v>17</v>
      </c>
      <c r="G15" s="5" t="s">
        <v>5</v>
      </c>
      <c r="H15" s="5">
        <v>60</v>
      </c>
      <c r="I15" s="5">
        <v>203.22399999999999</v>
      </c>
      <c r="J15" s="5">
        <v>87.08</v>
      </c>
    </row>
    <row r="16" spans="1:10" ht="51" x14ac:dyDescent="0.25">
      <c r="A16" s="4" t="s">
        <v>35</v>
      </c>
      <c r="B16" s="19" t="s">
        <v>11</v>
      </c>
      <c r="C16" s="4" t="s">
        <v>12</v>
      </c>
      <c r="D16" s="5" t="s">
        <v>3</v>
      </c>
      <c r="E16" s="5" t="s">
        <v>4</v>
      </c>
      <c r="F16" s="21" t="s">
        <v>17</v>
      </c>
      <c r="G16" s="5" t="s">
        <v>5</v>
      </c>
      <c r="H16" s="5">
        <v>30</v>
      </c>
      <c r="I16" s="5">
        <v>193.0478</v>
      </c>
      <c r="J16" s="5">
        <v>93.35</v>
      </c>
    </row>
    <row r="17" spans="1:10" ht="51.75" thickBot="1" x14ac:dyDescent="0.3">
      <c r="A17" s="30" t="s">
        <v>33</v>
      </c>
      <c r="B17" s="20" t="s">
        <v>11</v>
      </c>
      <c r="C17" s="7" t="s">
        <v>12</v>
      </c>
      <c r="D17" s="8" t="s">
        <v>3</v>
      </c>
      <c r="E17" s="21" t="s">
        <v>17</v>
      </c>
      <c r="F17" s="21" t="s">
        <v>17</v>
      </c>
      <c r="G17" s="8" t="s">
        <v>5</v>
      </c>
      <c r="H17" s="8">
        <v>30</v>
      </c>
      <c r="I17" s="8">
        <v>271.40440000000001</v>
      </c>
      <c r="J17" s="8">
        <v>38.090000000000003</v>
      </c>
    </row>
    <row r="18" spans="1:10" ht="45" x14ac:dyDescent="0.25">
      <c r="A18" s="35" t="s">
        <v>36</v>
      </c>
      <c r="B18" s="37" t="s">
        <v>18</v>
      </c>
      <c r="C18" s="29" t="s">
        <v>47</v>
      </c>
      <c r="D18" s="39" t="s">
        <v>42</v>
      </c>
      <c r="E18" s="39" t="s">
        <v>4</v>
      </c>
      <c r="F18" s="39" t="s">
        <v>50</v>
      </c>
      <c r="G18" s="39" t="s">
        <v>5</v>
      </c>
      <c r="H18" s="9">
        <v>30</v>
      </c>
      <c r="I18" s="9">
        <v>242.523</v>
      </c>
      <c r="J18" s="9">
        <v>54.67</v>
      </c>
    </row>
    <row r="19" spans="1:10" ht="45.75" thickBot="1" x14ac:dyDescent="0.3">
      <c r="A19" s="36"/>
      <c r="B19" s="38"/>
      <c r="C19" s="28" t="s">
        <v>38</v>
      </c>
      <c r="D19" s="40"/>
      <c r="E19" s="40"/>
      <c r="F19" s="40"/>
      <c r="G19" s="40"/>
      <c r="H19" s="10">
        <v>30</v>
      </c>
      <c r="I19" s="10">
        <v>231.76</v>
      </c>
      <c r="J19" s="10">
        <v>62.89</v>
      </c>
    </row>
    <row r="20" spans="1:10" ht="48" x14ac:dyDescent="0.25">
      <c r="A20" s="44" t="s">
        <v>43</v>
      </c>
      <c r="B20" s="45" t="s">
        <v>18</v>
      </c>
      <c r="C20" s="15" t="s">
        <v>44</v>
      </c>
      <c r="D20" s="34" t="s">
        <v>42</v>
      </c>
      <c r="E20" s="34" t="s">
        <v>4</v>
      </c>
      <c r="F20" s="41" t="s">
        <v>17</v>
      </c>
      <c r="G20" s="34" t="s">
        <v>5</v>
      </c>
      <c r="H20" s="3">
        <v>30</v>
      </c>
      <c r="I20" s="3">
        <v>252.94880000000001</v>
      </c>
      <c r="J20" s="3">
        <v>47.84</v>
      </c>
    </row>
    <row r="21" spans="1:10" ht="48" x14ac:dyDescent="0.25">
      <c r="A21" s="44"/>
      <c r="B21" s="45"/>
      <c r="C21" s="26" t="s">
        <v>45</v>
      </c>
      <c r="D21" s="34"/>
      <c r="E21" s="34"/>
      <c r="F21" s="42"/>
      <c r="G21" s="34"/>
      <c r="H21" s="13">
        <v>30</v>
      </c>
      <c r="I21" s="13">
        <v>228.27330000000001</v>
      </c>
      <c r="J21" s="13">
        <v>65.8</v>
      </c>
    </row>
    <row r="22" spans="1:10" ht="34.5" thickBot="1" x14ac:dyDescent="0.3">
      <c r="A22" s="44"/>
      <c r="B22" s="45"/>
      <c r="C22" s="27" t="s">
        <v>37</v>
      </c>
      <c r="D22" s="34"/>
      <c r="E22" s="34"/>
      <c r="F22" s="43"/>
      <c r="G22" s="34"/>
      <c r="H22" s="8">
        <v>30</v>
      </c>
      <c r="I22" s="8">
        <v>240.43979999999999</v>
      </c>
      <c r="J22" s="8">
        <v>56.19</v>
      </c>
    </row>
    <row r="23" spans="1:10" ht="51.75" thickBot="1" x14ac:dyDescent="0.3">
      <c r="A23" s="23" t="s">
        <v>39</v>
      </c>
      <c r="B23" s="24" t="s">
        <v>40</v>
      </c>
      <c r="C23" s="23" t="s">
        <v>41</v>
      </c>
      <c r="D23" s="25" t="s">
        <v>3</v>
      </c>
      <c r="E23" s="25" t="s">
        <v>4</v>
      </c>
      <c r="F23" s="25" t="s">
        <v>50</v>
      </c>
      <c r="G23" s="25" t="s">
        <v>5</v>
      </c>
      <c r="H23" s="25">
        <v>30</v>
      </c>
      <c r="I23" s="25">
        <v>312.2484</v>
      </c>
      <c r="J23" s="25">
        <v>23.41</v>
      </c>
    </row>
    <row r="24" spans="1:10" ht="48.75" customHeight="1" thickBot="1" x14ac:dyDescent="0.3">
      <c r="A24" s="33" t="s">
        <v>48</v>
      </c>
      <c r="B24" s="31"/>
      <c r="C24" s="31"/>
      <c r="D24" s="31"/>
      <c r="E24" s="31"/>
      <c r="F24" s="31"/>
      <c r="G24" s="31"/>
      <c r="H24" s="32">
        <f>SUM(H2:H23)</f>
        <v>1560</v>
      </c>
      <c r="I24" s="31"/>
      <c r="J24" s="31"/>
    </row>
  </sheetData>
  <autoFilter ref="A1:I24"/>
  <mergeCells count="12">
    <mergeCell ref="G20:G22"/>
    <mergeCell ref="A18:A19"/>
    <mergeCell ref="B18:B19"/>
    <mergeCell ref="D18:D19"/>
    <mergeCell ref="E18:E19"/>
    <mergeCell ref="G18:G19"/>
    <mergeCell ref="F18:F19"/>
    <mergeCell ref="F20:F22"/>
    <mergeCell ref="D20:D22"/>
    <mergeCell ref="A20:A22"/>
    <mergeCell ref="B20:B22"/>
    <mergeCell ref="E20:E22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2021-11-09T08:57:30Z</dcterms:modified>
</cp:coreProperties>
</file>